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3"/>
  <workbookPr/>
  <mc:AlternateContent xmlns:mc="http://schemas.openxmlformats.org/markup-compatibility/2006">
    <mc:Choice Requires="x15">
      <x15ac:absPath xmlns:x15ac="http://schemas.microsoft.com/office/spreadsheetml/2010/11/ac" url="W:\Parks &amp; Trails\Bergfeld Park\"/>
    </mc:Choice>
  </mc:AlternateContent>
  <xr:revisionPtr revIDLastSave="0" documentId="11_72533C9D0E8A4930C7A2657C80669C313D37E406" xr6:coauthVersionLast="47" xr6:coauthVersionMax="47" xr10:uidLastSave="{00000000-0000-0000-0000-000000000000}"/>
  <bookViews>
    <workbookView xWindow="0" yWindow="0" windowWidth="28800" windowHeight="12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<sst xmlns="http://schemas.openxmlformats.org/spreadsheetml/2006/main" count="36" uniqueCount="25">
  <si>
    <t>Presentation</t>
  </si>
  <si>
    <t>P-1</t>
  </si>
  <si>
    <t>Request that the City Council receive a presentation from MHS Planning and Design, LLC of Tyler, Texas, on the Bergfeld Park Master Plan and consider adoption of the Master Plan.</t>
  </si>
  <si>
    <t>Phase 1 - Playground</t>
  </si>
  <si>
    <t>Miscellaneous</t>
  </si>
  <si>
    <t>M-1</t>
  </si>
  <si>
    <t xml:space="preserve">Request that the City Council consider accepting a donation from Grace Community and Green Acres, on behalf of children from Gospel Village mentoring, to the City of Tyler in the amount of $75,000 to be used to fund a portion of a new playground at Bergfeld Park.  </t>
  </si>
  <si>
    <t>M-3</t>
  </si>
  <si>
    <t xml:space="preserve">Request that the City Council consider authorizing the Interim City Manager to enter into an agreement with Capps-Capco Construction Incorporated of Tyler, Texas for playground area improvements in the amount of $129,556.15 as part of the Bergfeld Park Phase I renovations.  </t>
  </si>
  <si>
    <t>Request that the City Council consider authorizing the Interim City Manager to award Bid No. 15-002 for Bergfeld Park Playground Area Improvements Phase I to Land Visions Landscape, Design/Build of Tyler, Texas in the amount of $173,592</t>
  </si>
  <si>
    <t>Consent</t>
  </si>
  <si>
    <t>C-A-7</t>
  </si>
  <si>
    <t>Request that the City Council consider authorizing the City Manager to authorize final payment to Landvision Landscape of Tyler, Texas, in the amount of $22,999.34 increasing total contract amount by $56,401.38, for Bergfeld Park Playground Area Improvements Phase I.</t>
  </si>
  <si>
    <t>Phase 2 - Amphitheater</t>
  </si>
  <si>
    <t>Request that the City Council consider authorizing the City Manager to execute an agreement with Centene Charitable Foundation for a donation of $325,000 for the reconstruction of the Bergfeld Park Stage.</t>
  </si>
  <si>
    <t>C-A-4</t>
  </si>
  <si>
    <t>Request that the City Council consider authorizing the City Manager to accept an Architectural Proposal from Fitzpatrick Architects in the amount of $78,725 for architectural and engineering plans for the Bergfeld Park Amphitheater Renovation.</t>
  </si>
  <si>
    <t>M-2</t>
  </si>
  <si>
    <t>Request that City Council consider authorizing the City Manager to award City of Tyler Bid No. 16-069 to TCMC Commercial IP to furnish all necessary materials, equipment, superintendence, and labor for Bergfeld Park Renovations for an amount not to exceed $987,000.</t>
  </si>
  <si>
    <t>Phase 3 - Splasher</t>
  </si>
  <si>
    <t>Request that City Council consider authorizing the City Manager to award City of Tyler Bid No. 18-077 for Bergfeld Park Splasher the Dolphin renovations to TCMC Commercial LP of Tyler, Texas, to furnish all necessary materials, equipment, superintendence, and labor for an amount not to exceed $235,000 and $37,000 for the Bid Alternate for signage once all donations have been received. This project is 100 percent funded by donations.</t>
  </si>
  <si>
    <t>Request that the City Council consider authorizing the City Manager to accept a donation from the East Texas Communities Foundation in the amount of $236,174.02 for the Bergfeld Park Splasher the Dolphin Renovation Project.</t>
  </si>
  <si>
    <t>OTHER NOTABLE:</t>
  </si>
  <si>
    <t>C-A-5</t>
  </si>
  <si>
    <t>Request that the City Council consider awarding the bid for providing materials and labor to refurbish the Dolphin Fountain at Bergfeld Park to Clearwater Concepts Company of Tyler, Texas, in the amount of $18,235.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</si>
</sst>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rgb="FF1F497D"/>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8">
    <xf numFmtId="0" fontId="0" fillId="0" borderId="0" xfId="0"/>
    <xf numFmtId="2" fontId="0" fillId="0" borderId="0" xfId="0" applyNumberFormat="1" applyAlignment="1">
      <alignment vertical="top" wrapText="1"/>
    </xf>
    <xf numFmtId="14" fontId="0" fillId="0" borderId="0" xfId="0" applyNumberFormat="1" applyAlignment="1">
      <alignment vertical="top"/>
    </xf>
    <xf numFmtId="0" fontId="0" fillId="0" borderId="0" xfId="0" applyAlignment="1">
      <alignment vertical="top"/>
    </xf>
    <xf numFmtId="0" fontId="3" fillId="0" borderId="0" xfId="0" applyFont="1" applyAlignment="1">
      <alignment vertical="top"/>
    </xf>
    <xf numFmtId="44" fontId="0" fillId="0" borderId="0" xfId="1" applyFont="1" applyAlignment="1">
      <alignment vertical="top"/>
    </xf>
    <xf numFmtId="2" fontId="2" fillId="0" borderId="0" xfId="0" applyNumberFormat="1" applyFont="1" applyAlignment="1">
      <alignment vertical="top" wrapText="1"/>
    </xf>
    <xf numFmtId="0" fontId="2" fillId="0" borderId="0" xfId="0" applyFont="1" applyAlignment="1">
      <alignmen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tabSelected="1" workbookViewId="0">
      <selection activeCell="J18" sqref="J18"/>
    </sheetView>
  </sheetViews>
  <sheetFormatPr defaultRowHeight="15"/>
  <cols>
    <col min="1" max="1" width="21.7109375" style="3" customWidth="1"/>
    <col min="2" max="2" width="12.42578125" style="3" bestFit="1" customWidth="1"/>
    <col min="3" max="3" width="9.140625" style="3"/>
    <col min="4" max="4" width="47.28515625" style="1" customWidth="1"/>
    <col min="5" max="5" width="12.5703125" style="5" bestFit="1" customWidth="1"/>
    <col min="6" max="16384" width="9.140625" style="3"/>
  </cols>
  <sheetData>
    <row r="1" spans="1:6" ht="60">
      <c r="A1" s="2">
        <v>41591</v>
      </c>
      <c r="B1" s="3" t="s">
        <v>0</v>
      </c>
      <c r="C1" s="3" t="s">
        <v>1</v>
      </c>
      <c r="D1" s="1" t="s">
        <v>2</v>
      </c>
    </row>
    <row r="3" spans="1:6" ht="26.25" customHeight="1">
      <c r="A3" s="6" t="s">
        <v>3</v>
      </c>
      <c r="D3" s="3"/>
    </row>
    <row r="4" spans="1:6" ht="102" customHeight="1">
      <c r="A4" s="2">
        <v>41724</v>
      </c>
      <c r="B4" s="3" t="s">
        <v>4</v>
      </c>
      <c r="C4" s="3" t="s">
        <v>5</v>
      </c>
      <c r="D4" s="1" t="s">
        <v>6</v>
      </c>
      <c r="E4" s="5">
        <v>75000</v>
      </c>
    </row>
    <row r="5" spans="1:6">
      <c r="D5" s="3"/>
      <c r="F5" s="4"/>
    </row>
    <row r="6" spans="1:6" ht="90">
      <c r="A6" s="2">
        <v>41934</v>
      </c>
      <c r="B6" s="3" t="s">
        <v>4</v>
      </c>
      <c r="C6" s="3" t="s">
        <v>7</v>
      </c>
      <c r="D6" s="1" t="s">
        <v>8</v>
      </c>
      <c r="E6" s="5">
        <v>129556.15</v>
      </c>
    </row>
    <row r="8" spans="1:6" ht="75">
      <c r="A8" s="2">
        <v>41983</v>
      </c>
      <c r="B8" s="3" t="s">
        <v>4</v>
      </c>
      <c r="C8" s="3" t="s">
        <v>7</v>
      </c>
      <c r="D8" s="1" t="s">
        <v>9</v>
      </c>
      <c r="E8" s="5">
        <v>173592</v>
      </c>
    </row>
    <row r="10" spans="1:6" ht="90">
      <c r="A10" s="2">
        <v>42137</v>
      </c>
      <c r="B10" s="3" t="s">
        <v>10</v>
      </c>
      <c r="C10" s="3" t="s">
        <v>11</v>
      </c>
      <c r="D10" s="1" t="s">
        <v>12</v>
      </c>
      <c r="E10" s="5">
        <v>22999.34</v>
      </c>
    </row>
    <row r="11" spans="1:6" ht="30">
      <c r="A11" s="6" t="s">
        <v>13</v>
      </c>
    </row>
    <row r="12" spans="1:6" ht="75">
      <c r="A12" s="2">
        <v>42397</v>
      </c>
      <c r="B12" s="3" t="s">
        <v>4</v>
      </c>
      <c r="C12" s="3" t="s">
        <v>5</v>
      </c>
      <c r="D12" s="1" t="s">
        <v>14</v>
      </c>
      <c r="E12" s="5">
        <v>325000</v>
      </c>
    </row>
    <row r="14" spans="1:6" ht="75">
      <c r="A14" s="2">
        <v>42473</v>
      </c>
      <c r="B14" s="3" t="s">
        <v>10</v>
      </c>
      <c r="C14" s="3" t="s">
        <v>15</v>
      </c>
      <c r="D14" s="1" t="s">
        <v>16</v>
      </c>
      <c r="E14" s="5">
        <v>78725</v>
      </c>
    </row>
    <row r="16" spans="1:6" ht="90">
      <c r="A16" s="2">
        <v>42718</v>
      </c>
      <c r="C16" s="1" t="s">
        <v>17</v>
      </c>
      <c r="D16" s="1" t="s">
        <v>18</v>
      </c>
      <c r="E16" s="5">
        <v>987000</v>
      </c>
    </row>
    <row r="17" spans="1:5">
      <c r="A17" s="7" t="s">
        <v>19</v>
      </c>
    </row>
    <row r="18" spans="1:5" ht="135">
      <c r="A18" s="2">
        <v>43397</v>
      </c>
      <c r="B18" s="3" t="s">
        <v>4</v>
      </c>
      <c r="C18" s="3" t="s">
        <v>5</v>
      </c>
      <c r="D18" s="1" t="s">
        <v>20</v>
      </c>
      <c r="E18" s="5">
        <f>235000+37000</f>
        <v>272000</v>
      </c>
    </row>
    <row r="20" spans="1:5" ht="75">
      <c r="A20" s="2">
        <v>43565</v>
      </c>
      <c r="B20" s="3" t="s">
        <v>4</v>
      </c>
      <c r="C20" s="3" t="s">
        <v>5</v>
      </c>
      <c r="D20" s="1" t="s">
        <v>21</v>
      </c>
      <c r="E20" s="5">
        <v>236174.02</v>
      </c>
    </row>
    <row r="24" spans="1:5">
      <c r="A24" s="3" t="s">
        <v>22</v>
      </c>
    </row>
    <row r="25" spans="1:5" ht="75">
      <c r="A25" s="2">
        <v>38896</v>
      </c>
      <c r="B25" s="3" t="s">
        <v>10</v>
      </c>
      <c r="C25" s="3" t="s">
        <v>23</v>
      </c>
      <c r="D25" s="1" t="s">
        <v>24</v>
      </c>
      <c r="E25" s="5">
        <v>18832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2558A60E16B641B489E60A4D8A85FC" ma:contentTypeVersion="13" ma:contentTypeDescription="Create a new document." ma:contentTypeScope="" ma:versionID="a831e2b3d9e6a9b8ac1b79e74a41eb69">
  <xsd:schema xmlns:xsd="http://www.w3.org/2001/XMLSchema" xmlns:xs="http://www.w3.org/2001/XMLSchema" xmlns:p="http://schemas.microsoft.com/office/2006/metadata/properties" xmlns:ns2="0fedc963-6408-412e-ab16-ff8c9c05682e" xmlns:ns3="1821d64d-46f2-4f4e-af47-10f00012964a" targetNamespace="http://schemas.microsoft.com/office/2006/metadata/properties" ma:root="true" ma:fieldsID="ca2c831c015886c0d41f290888a11da9" ns2:_="" ns3:_="">
    <xsd:import namespace="0fedc963-6408-412e-ab16-ff8c9c05682e"/>
    <xsd:import namespace="1821d64d-46f2-4f4e-af47-10f0001296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dc963-6408-412e-ab16-ff8c9c056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5f43f45-e524-49f8-80d7-7e0d8457dd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21d64d-46f2-4f4e-af47-10f0001296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dff4328-7d43-46e2-b61a-a3ad1a0415c4}" ma:internalName="TaxCatchAll" ma:showField="CatchAllData" ma:web="1821d64d-46f2-4f4e-af47-10f000129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A55ED-8CB8-456C-9868-3DE2E144920B}"/>
</file>

<file path=customXml/itemProps2.xml><?xml version="1.0" encoding="utf-8"?>
<ds:datastoreItem xmlns:ds="http://schemas.openxmlformats.org/officeDocument/2006/customXml" ds:itemID="{196311D1-9361-4E74-99DB-E48372DCCE79}"/>
</file>

<file path=docProps/app.xml><?xml version="1.0" encoding="utf-8"?>
<Properties xmlns="http://schemas.openxmlformats.org/officeDocument/2006/extended-properties" xmlns:vt="http://schemas.openxmlformats.org/officeDocument/2006/docPropsVTypes">
  <Application>Microsoft Excel Online</Application>
  <Manager/>
  <Company>City of Tyler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Todd Lestage</dc:creator>
  <cp:keywords/>
  <dc:description/>
  <cp:lastModifiedBy>Steve Kean</cp:lastModifiedBy>
  <cp:revision/>
  <dcterms:created xsi:type="dcterms:W3CDTF">2021-02-03T21:39:48Z</dcterms:created>
  <dcterms:modified xsi:type="dcterms:W3CDTF">2022-10-13T22:07:37Z</dcterms:modified>
  <cp:category/>
  <cp:contentStatus/>
</cp:coreProperties>
</file>